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f194f083d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ounts" sheetId="1" r:id="R3e0a4caa26bc4c91"/>
    <x:sheet xmlns:r="http://schemas.openxmlformats.org/officeDocument/2006/relationships" name="ICP" sheetId="2" r:id="R6bc0739d3e1143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C1E31"/>
      <x:name val="DM Sans"/>
    </x:font>
    <x:font>
      <x:sz val="17"/>
      <x:color rgb="FF1C1E31"/>
      <x:name val="Plus Jakarta Sans ExtraBold"/>
    </x:font>
    <x:font>
      <x:sz val="10"/>
      <x:color rgb="FF5B5F7D"/>
      <x:name val="DM Sans"/>
    </x:font>
    <x:font>
      <x:b/>
      <x:sz val="11"/>
      <x:color rgb="FFFFFFFF"/>
      <x:name val="DM Sans"/>
    </x:font>
    <x:font>
      <x:sz val="11"/>
      <x:color rgb="FF1646AB"/>
      <x:name val="DM Sans"/>
    </x:font>
    <x:font>
      <x:sz val="11"/>
      <x:color rgb="FF000000"/>
      <x:name val="DM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040B1C"/>
      </x:patternFill>
    </x:fill>
    <x:fill>
      <x:patternFill patternType="solid">
        <x:fgColor rgb="FFFFF6D6"/>
      </x:patternFill>
    </x:fill>
    <x:fill>
      <x:patternFill patternType="solid">
        <x:fgColor rgb="FFF0F0F2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8e17f031647d9" /><Relationship Type="http://schemas.openxmlformats.org/officeDocument/2006/relationships/theme" Target="/xl/theme/theme1.xml" Id="R61f9f2f9dd9e4fa7" /><Relationship Type="http://schemas.openxmlformats.org/officeDocument/2006/relationships/sharedStrings" Target="/xl/sharedStrings.xml" Id="R02688995ef58433e" /><Relationship Type="http://schemas.openxmlformats.org/officeDocument/2006/relationships/worksheet" Target="/xl/worksheets/sheet1.xml" Id="R3e0a4caa26bc4c91" /><Relationship Type="http://schemas.openxmlformats.org/officeDocument/2006/relationships/worksheet" Target="/xl/worksheets/sheet2.xml" Id="R6bc0739d3e1143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40B1C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7" hidden="0" customWidth="1"/>
    <x:col min="2" max="2" width="2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7" hidden="0" customWidth="1"/>
    <x:col min="9" max="9" width="15" hidden="0" customWidth="1"/>
    <x:col min="10" max="10" width="16" hidden="0" customWidth="1"/>
    <x:col min="11" max="11" width="20" hidden="0" customWidth="1"/>
    <x:col min="12" max="12" width="24" hidden="0" customWidth="1"/>
    <x:col min="13" max="13" width="21" hidden="0" customWidth="1"/>
    <x:col min="14" max="14" width="32" hidden="0" customWidth="1"/>
    <x:col min="15" max="15" width="4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1" customHeight="1">
      <x:c r="A2" s="3" t="str">
        <x:v>Superwork ICP and Account Tiering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3" customHeight="1">
      <x:c r="A4" s="4" t="str">
        <x:v>Fictional examples. Define your ICP on the second tab, then rate accounts 0, 0.5 or 1 against each criterion.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3" customHeight="1">
      <x:c r="A5" s="4" t="str">
        <x:v>Blank criteria require research. Suggested tier reflects fit. Activation also requires an owner and capacity.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43" customHeight="1">
      <x:c r="A7" s="7" t="str">
        <x:v>Account</x:v>
      </x:c>
      <x:c r="B7" s="7" t="str">
        <x:v>Domain / ID</x:v>
      </x:c>
      <x:c r="C7" s="7" t="str">
        <x:v>Industry</x:v>
      </x:c>
      <x:c r="D7" s="7" t="str">
        <x:v>Size</x:v>
      </x:c>
      <x:c r="E7" s="7" t="str">
        <x:v>Region</x:v>
      </x:c>
      <x:c r="F7" s="7" t="str">
        <x:v>Use case</x:v>
      </x:c>
      <x:c r="G7" s="7" t="str">
        <x:v>Potential</x:v>
      </x:c>
      <x:c r="H7" s="7" t="str">
        <x:v>Excluded?</x:v>
      </x:c>
      <x:c r="I7" s="7" t="str">
        <x:v>Fit score</x:v>
      </x:c>
      <x:c r="J7" s="7" t="str">
        <x:v>Suggested tier</x:v>
      </x:c>
      <x:c r="K7" s="7" t="str">
        <x:v>Final tier</x:v>
      </x:c>
      <x:c r="L7" s="7" t="str">
        <x:v>ABM motion</x:v>
      </x:c>
      <x:c r="M7" s="7" t="str">
        <x:v>Owner</x:v>
      </x:c>
      <x:c r="N7" s="7" t="str">
        <x:v>Next action / due date</x:v>
      </x:c>
      <x:c r="O7" s="7" t="str">
        <x:v>Evidence and rationale</x:v>
      </x:c>
    </x:row>
    <x:row r="8" ht="23" customHeight="1">
      <x:c r="A8" s="9" t="str">
        <x:v>EXAMPLE Alpha</x:v>
      </x:c>
      <x:c r="B8" s="9" t="str">
        <x:v>alpha.example</x:v>
      </x:c>
      <x:c r="C8" s="9" t="n">
        <x:v>1</x:v>
      </x:c>
      <x:c r="D8" s="9" t="n">
        <x:v>1</x:v>
      </x:c>
      <x:c r="E8" s="9" t="n">
        <x:v>1</x:v>
      </x:c>
      <x:c r="F8" s="9" t="n">
        <x:v>1</x:v>
      </x:c>
      <x:c r="G8" s="9" t="n">
        <x:v>1</x:v>
      </x:c>
      <x:c r="H8" s="9" t="str">
        <x:v>No</x:v>
      </x:c>
      <x:c r="I8" s="13" t="n">
        <x:f>IF(A8="","",IF(COUNT(C8:G8)&lt;5,"Incomplete",C8*ICP!$C$5+D8*ICP!$C$6+E8*ICP!$C$7+F8*ICP!$C$8+G8*ICP!$C$9))</x:f>
        <x:v>100</x:v>
      </x:c>
      <x:c r="J8" s="13" t="str">
        <x:f>IF(A8="","",IF(H8="Yes","Exclude",IF(OR(H8="",I8="Incomplete"),"Research",IF(I8&gt;=ICP!$B$21,"Tier 1",IF(I8&gt;=ICP!$B$22,"Tier 2","Tier 3")))))</x:f>
        <x:v>Tier 1</x:v>
      </x:c>
      <x:c r="K8" s="9"/>
      <x:c r="L8" s="13" t="str">
        <x:f>IF(A8="","",IF(H8="Yes","Do not activate",IF(OR(J8="Research",K8="",M8="",N8="",O8=""),"Complete activation",IF(K8="Tier 1","1:1",IF(K8="Tier 2","1:few",IF(K8="Tier 3","1:many","Do not activate"))))))</x:f>
        <x:v>Complete activation</x:v>
      </x:c>
      <x:c r="M8" s="9"/>
      <x:c r="N8" s="9"/>
      <x:c r="O8" s="9"/>
    </x:row>
    <x:row r="9" ht="23" customHeight="1">
      <x:c r="A9" s="9" t="str">
        <x:v>EXAMPLE Beta</x:v>
      </x:c>
      <x:c r="B9" s="9" t="str">
        <x:v>beta.example</x:v>
      </x:c>
      <x:c r="C9" s="9" t="n">
        <x:v>1</x:v>
      </x:c>
      <x:c r="D9" s="9" t="n">
        <x:v>1</x:v>
      </x:c>
      <x:c r="E9" s="9" t="n">
        <x:v>1</x:v>
      </x:c>
      <x:c r="F9" s="9" t="n">
        <x:v>0.5</x:v>
      </x:c>
      <x:c r="G9" s="9" t="n">
        <x:v>0.5</x:v>
      </x:c>
      <x:c r="H9" s="9" t="str">
        <x:v>No</x:v>
      </x:c>
      <x:c r="I9" s="13" t="n">
        <x:f>IF(A9="","",IF(COUNT(C9:G9)&lt;5,"Incomplete",C9*ICP!$C$5+D9*ICP!$C$6+E9*ICP!$C$7+F9*ICP!$C$8+G9*ICP!$C$9))</x:f>
        <x:v>80</x:v>
      </x:c>
      <x:c r="J9" s="13" t="str">
        <x:f>IF(A9="","",IF(H9="Yes","Exclude",IF(OR(H9="",I9="Incomplete"),"Research",IF(I9&gt;=ICP!$B$21,"Tier 1",IF(I9&gt;=ICP!$B$22,"Tier 2","Tier 3")))))</x:f>
        <x:v>Tier 1</x:v>
      </x:c>
      <x:c r="K9" s="9"/>
      <x:c r="L9" s="13" t="str">
        <x:f>IF(A9="","",IF(H9="Yes","Do not activate",IF(OR(J9="Research",K9="",M9="",N9="",O9=""),"Complete activation",IF(K9="Tier 1","1:1",IF(K9="Tier 2","1:few",IF(K9="Tier 3","1:many","Do not activate"))))))</x:f>
        <x:v>Complete activation</x:v>
      </x:c>
      <x:c r="M9" s="9"/>
      <x:c r="N9" s="9"/>
      <x:c r="O9" s="9"/>
    </x:row>
    <x:row r="10" ht="23" customHeight="1">
      <x:c r="A10" s="9" t="str">
        <x:v>EXAMPLE Gamma</x:v>
      </x:c>
      <x:c r="B10" s="9" t="str">
        <x:v>gamma.example</x:v>
      </x:c>
      <x:c r="C10" s="9" t="n">
        <x:v>0.5</x:v>
      </x:c>
      <x:c r="D10" s="9" t="n">
        <x:v>0.5</x:v>
      </x:c>
      <x:c r="E10" s="9" t="n">
        <x:v>1</x:v>
      </x:c>
      <x:c r="F10" s="9" t="n">
        <x:v>0.5</x:v>
      </x:c>
      <x:c r="G10" s="9" t="n">
        <x:v>0.5</x:v>
      </x:c>
      <x:c r="H10" s="9" t="str">
        <x:v>No</x:v>
      </x:c>
      <x:c r="I10" s="13" t="n">
        <x:f>IF(A10="","",IF(COUNT(C10:G10)&lt;5,"Incomplete",C10*ICP!$C$5+D10*ICP!$C$6+E10*ICP!$C$7+F10*ICP!$C$8+G10*ICP!$C$9))</x:f>
        <x:v>57.5</x:v>
      </x:c>
      <x:c r="J10" s="13" t="str">
        <x:f>IF(A10="","",IF(H10="Yes","Exclude",IF(OR(H10="",I10="Incomplete"),"Research",IF(I10&gt;=ICP!$B$21,"Tier 1",IF(I10&gt;=ICP!$B$22,"Tier 2","Tier 3")))))</x:f>
        <x:v>Tier 3</x:v>
      </x:c>
      <x:c r="K10" s="9"/>
      <x:c r="L10" s="13" t="str">
        <x:f>IF(A10="","",IF(H10="Yes","Do not activate",IF(OR(J10="Research",K10="",M10="",N10="",O10=""),"Complete activation",IF(K10="Tier 1","1:1",IF(K10="Tier 2","1:few",IF(K10="Tier 3","1:many","Do not activate"))))))</x:f>
        <x:v>Complete activation</x:v>
      </x:c>
      <x:c r="M10" s="9"/>
      <x:c r="N10" s="9"/>
      <x:c r="O10" s="9"/>
    </x:row>
    <x:row r="11" ht="23" customHeight="1">
      <x:c r="A11" s="9" t="str">
        <x:v>EXAMPLE Excluded</x:v>
      </x:c>
      <x:c r="B11" s="9" t="str">
        <x:v>excluded.example</x:v>
      </x:c>
      <x:c r="C11" s="9" t="n">
        <x:v>1</x:v>
      </x:c>
      <x:c r="D11" s="9" t="n">
        <x:v>1</x:v>
      </x:c>
      <x:c r="E11" s="9" t="n">
        <x:v>1</x:v>
      </x:c>
      <x:c r="F11" s="9" t="n">
        <x:v>1</x:v>
      </x:c>
      <x:c r="G11" s="9" t="n">
        <x:v>1</x:v>
      </x:c>
      <x:c r="H11" s="9" t="str">
        <x:v>Yes</x:v>
      </x:c>
      <x:c r="I11" s="13" t="n">
        <x:f>IF(A11="","",IF(COUNT(C11:G11)&lt;5,"Incomplete",C11*ICP!$C$5+D11*ICP!$C$6+E11*ICP!$C$7+F11*ICP!$C$8+G11*ICP!$C$9))</x:f>
        <x:v>100</x:v>
      </x:c>
      <x:c r="J11" s="13" t="str">
        <x:f>IF(A11="","",IF(H11="Yes","Exclude",IF(OR(H11="",I11="Incomplete"),"Research",IF(I11&gt;=ICP!$B$21,"Tier 1",IF(I11&gt;=ICP!$B$22,"Tier 2","Tier 3")))))</x:f>
        <x:v>Exclude</x:v>
      </x:c>
      <x:c r="K11" s="9"/>
      <x:c r="L11" s="13" t="str">
        <x:f>IF(A11="","",IF(H11="Yes","Do not activate",IF(OR(J11="Research",K11="",M11="",N11="",O11=""),"Complete activation",IF(K11="Tier 1","1:1",IF(K11="Tier 2","1:few",IF(K11="Tier 3","1:many","Do not activate"))))))</x:f>
        <x:v>Do not activate</x:v>
      </x:c>
      <x:c r="M11" s="9"/>
      <x:c r="N11" s="9"/>
      <x:c r="O11" s="9"/>
    </x:row>
    <x:row r="12" ht="23" customHeight="1">
      <x:c r="A12" s="9"/>
      <x:c r="B12" s="9"/>
      <x:c r="C12" s="9"/>
      <x:c r="D12" s="9"/>
      <x:c r="E12" s="9"/>
      <x:c r="F12" s="9"/>
      <x:c r="G12" s="9"/>
      <x:c r="H12" s="9"/>
      <x:c r="I12" s="13" t="str">
        <x:f>IF(A12="","",IF(COUNT(C12:G12)&lt;5,"Incomplete",C12*ICP!$C$5+D12*ICP!$C$6+E12*ICP!$C$7+F12*ICP!$C$8+G12*ICP!$C$9))</x:f>
      </x:c>
      <x:c r="J12" s="13" t="str">
        <x:f>IF(A12="","",IF(H12="Yes","Exclude",IF(OR(H12="",I12="Incomplete"),"Research",IF(I12&gt;=ICP!$B$21,"Tier 1",IF(I12&gt;=ICP!$B$22,"Tier 2","Tier 3")))))</x:f>
      </x:c>
      <x:c r="K12" s="9"/>
      <x:c r="L12" s="13" t="str">
        <x:f>IF(A12="","",IF(H12="Yes","Do not activate",IF(OR(J12="Research",K12="",M12="",N12="",O12=""),"Complete activation",IF(K12="Tier 1","1:1",IF(K12="Tier 2","1:few",IF(K12="Tier 3","1:many","Do not activate"))))))</x:f>
      </x:c>
      <x:c r="M12" s="9"/>
      <x:c r="N12" s="9"/>
      <x:c r="O12" s="9"/>
    </x:row>
    <x:row r="13" ht="23" customHeight="1">
      <x:c r="A13" s="9"/>
      <x:c r="B13" s="9"/>
      <x:c r="C13" s="9"/>
      <x:c r="D13" s="9"/>
      <x:c r="E13" s="9"/>
      <x:c r="F13" s="9"/>
      <x:c r="G13" s="9"/>
      <x:c r="H13" s="9"/>
      <x:c r="I13" s="13" t="str">
        <x:f>IF(A13="","",IF(COUNT(C13:G13)&lt;5,"Incomplete",C13*ICP!$C$5+D13*ICP!$C$6+E13*ICP!$C$7+F13*ICP!$C$8+G13*ICP!$C$9))</x:f>
      </x:c>
      <x:c r="J13" s="13" t="str">
        <x:f>IF(A13="","",IF(H13="Yes","Exclude",IF(OR(H13="",I13="Incomplete"),"Research",IF(I13&gt;=ICP!$B$21,"Tier 1",IF(I13&gt;=ICP!$B$22,"Tier 2","Tier 3")))))</x:f>
      </x:c>
      <x:c r="K13" s="9"/>
      <x:c r="L13" s="13" t="str">
        <x:f>IF(A13="","",IF(H13="Yes","Do not activate",IF(OR(J13="Research",K13="",M13="",N13="",O13=""),"Complete activation",IF(K13="Tier 1","1:1",IF(K13="Tier 2","1:few",IF(K13="Tier 3","1:many","Do not activate"))))))</x:f>
      </x:c>
      <x:c r="M13" s="9"/>
      <x:c r="N13" s="9"/>
      <x:c r="O13" s="9"/>
    </x:row>
    <x:row r="14" ht="23" customHeight="1">
      <x:c r="A14" s="9"/>
      <x:c r="B14" s="9"/>
      <x:c r="C14" s="9"/>
      <x:c r="D14" s="9"/>
      <x:c r="E14" s="9"/>
      <x:c r="F14" s="9"/>
      <x:c r="G14" s="9"/>
      <x:c r="H14" s="9"/>
      <x:c r="I14" s="13" t="str">
        <x:f>IF(A14="","",IF(COUNT(C14:G14)&lt;5,"Incomplete",C14*ICP!$C$5+D14*ICP!$C$6+E14*ICP!$C$7+F14*ICP!$C$8+G14*ICP!$C$9))</x:f>
      </x:c>
      <x:c r="J14" s="13" t="str">
        <x:f>IF(A14="","",IF(H14="Yes","Exclude",IF(OR(H14="",I14="Incomplete"),"Research",IF(I14&gt;=ICP!$B$21,"Tier 1",IF(I14&gt;=ICP!$B$22,"Tier 2","Tier 3")))))</x:f>
      </x:c>
      <x:c r="K14" s="9"/>
      <x:c r="L14" s="13" t="str">
        <x:f>IF(A14="","",IF(H14="Yes","Do not activate",IF(OR(J14="Research",K14="",M14="",N14="",O14=""),"Complete activation",IF(K14="Tier 1","1:1",IF(K14="Tier 2","1:few",IF(K14="Tier 3","1:many","Do not activate"))))))</x:f>
      </x:c>
      <x:c r="M14" s="9"/>
      <x:c r="N14" s="9"/>
      <x:c r="O14" s="9"/>
    </x:row>
    <x:row r="15" ht="23" customHeight="1">
      <x:c r="A15" s="9"/>
      <x:c r="B15" s="9"/>
      <x:c r="C15" s="9"/>
      <x:c r="D15" s="9"/>
      <x:c r="E15" s="9"/>
      <x:c r="F15" s="9"/>
      <x:c r="G15" s="9"/>
      <x:c r="H15" s="9"/>
      <x:c r="I15" s="13" t="str">
        <x:f>IF(A15="","",IF(COUNT(C15:G15)&lt;5,"Incomplete",C15*ICP!$C$5+D15*ICP!$C$6+E15*ICP!$C$7+F15*ICP!$C$8+G15*ICP!$C$9))</x:f>
      </x:c>
      <x:c r="J15" s="13" t="str">
        <x:f>IF(A15="","",IF(H15="Yes","Exclude",IF(OR(H15="",I15="Incomplete"),"Research",IF(I15&gt;=ICP!$B$21,"Tier 1",IF(I15&gt;=ICP!$B$22,"Tier 2","Tier 3")))))</x:f>
      </x:c>
      <x:c r="K15" s="9"/>
      <x:c r="L15" s="13" t="str">
        <x:f>IF(A15="","",IF(H15="Yes","Do not activate",IF(OR(J15="Research",K15="",M15="",N15="",O15=""),"Complete activation",IF(K15="Tier 1","1:1",IF(K15="Tier 2","1:few",IF(K15="Tier 3","1:many","Do not activate"))))))</x:f>
      </x:c>
      <x:c r="M15" s="9"/>
      <x:c r="N15" s="9"/>
      <x:c r="O15" s="9"/>
    </x:row>
    <x:row r="16" ht="23" customHeight="1">
      <x:c r="A16" s="9"/>
      <x:c r="B16" s="9"/>
      <x:c r="C16" s="9"/>
      <x:c r="D16" s="9"/>
      <x:c r="E16" s="9"/>
      <x:c r="F16" s="9"/>
      <x:c r="G16" s="9"/>
      <x:c r="H16" s="9"/>
      <x:c r="I16" s="13" t="str">
        <x:f>IF(A16="","",IF(COUNT(C16:G16)&lt;5,"Incomplete",C16*ICP!$C$5+D16*ICP!$C$6+E16*ICP!$C$7+F16*ICP!$C$8+G16*ICP!$C$9))</x:f>
      </x:c>
      <x:c r="J16" s="13" t="str">
        <x:f>IF(A16="","",IF(H16="Yes","Exclude",IF(OR(H16="",I16="Incomplete"),"Research",IF(I16&gt;=ICP!$B$21,"Tier 1",IF(I16&gt;=ICP!$B$22,"Tier 2","Tier 3")))))</x:f>
      </x:c>
      <x:c r="K16" s="9"/>
      <x:c r="L16" s="13" t="str">
        <x:f>IF(A16="","",IF(H16="Yes","Do not activate",IF(OR(J16="Research",K16="",M16="",N16="",O16=""),"Complete activation",IF(K16="Tier 1","1:1",IF(K16="Tier 2","1:few",IF(K16="Tier 3","1:many","Do not activate"))))))</x:f>
      </x:c>
      <x:c r="M16" s="9"/>
      <x:c r="N16" s="9"/>
      <x:c r="O16" s="9"/>
    </x:row>
    <x:row r="17" ht="23" customHeight="1">
      <x:c r="A17" s="9"/>
      <x:c r="B17" s="9"/>
      <x:c r="C17" s="9"/>
      <x:c r="D17" s="9"/>
      <x:c r="E17" s="9"/>
      <x:c r="F17" s="9"/>
      <x:c r="G17" s="9"/>
      <x:c r="H17" s="9"/>
      <x:c r="I17" s="13" t="str">
        <x:f>IF(A17="","",IF(COUNT(C17:G17)&lt;5,"Incomplete",C17*ICP!$C$5+D17*ICP!$C$6+E17*ICP!$C$7+F17*ICP!$C$8+G17*ICP!$C$9))</x:f>
      </x:c>
      <x:c r="J17" s="13" t="str">
        <x:f>IF(A17="","",IF(H17="Yes","Exclude",IF(OR(H17="",I17="Incomplete"),"Research",IF(I17&gt;=ICP!$B$21,"Tier 1",IF(I17&gt;=ICP!$B$22,"Tier 2","Tier 3")))))</x:f>
      </x:c>
      <x:c r="K17" s="9"/>
      <x:c r="L17" s="13" t="str">
        <x:f>IF(A17="","",IF(H17="Yes","Do not activate",IF(OR(J17="Research",K17="",M17="",N17="",O17=""),"Complete activation",IF(K17="Tier 1","1:1",IF(K17="Tier 2","1:few",IF(K17="Tier 3","1:many","Do not activate"))))))</x:f>
      </x:c>
      <x:c r="M17" s="9"/>
      <x:c r="N17" s="9"/>
      <x:c r="O17" s="9"/>
    </x:row>
    <x:row r="18" ht="23" customHeight="1">
      <x:c r="A18" s="9"/>
      <x:c r="B18" s="9"/>
      <x:c r="C18" s="9"/>
      <x:c r="D18" s="9"/>
      <x:c r="E18" s="9"/>
      <x:c r="F18" s="9"/>
      <x:c r="G18" s="9"/>
      <x:c r="H18" s="9"/>
      <x:c r="I18" s="13" t="str">
        <x:f>IF(A18="","",IF(COUNT(C18:G18)&lt;5,"Incomplete",C18*ICP!$C$5+D18*ICP!$C$6+E18*ICP!$C$7+F18*ICP!$C$8+G18*ICP!$C$9))</x:f>
      </x:c>
      <x:c r="J18" s="13" t="str">
        <x:f>IF(A18="","",IF(H18="Yes","Exclude",IF(OR(H18="",I18="Incomplete"),"Research",IF(I18&gt;=ICP!$B$21,"Tier 1",IF(I18&gt;=ICP!$B$22,"Tier 2","Tier 3")))))</x:f>
      </x:c>
      <x:c r="K18" s="9"/>
      <x:c r="L18" s="13" t="str">
        <x:f>IF(A18="","",IF(H18="Yes","Do not activate",IF(OR(J18="Research",K18="",M18="",N18="",O18=""),"Complete activation",IF(K18="Tier 1","1:1",IF(K18="Tier 2","1:few",IF(K18="Tier 3","1:many","Do not activate"))))))</x:f>
      </x:c>
      <x:c r="M18" s="9"/>
      <x:c r="N18" s="9"/>
      <x:c r="O18" s="9"/>
    </x:row>
    <x:row r="19" ht="23" customHeight="1">
      <x:c r="A19" s="9"/>
      <x:c r="B19" s="9"/>
      <x:c r="C19" s="9"/>
      <x:c r="D19" s="9"/>
      <x:c r="E19" s="9"/>
      <x:c r="F19" s="9"/>
      <x:c r="G19" s="9"/>
      <x:c r="H19" s="9"/>
      <x:c r="I19" s="13" t="str">
        <x:f>IF(A19="","",IF(COUNT(C19:G19)&lt;5,"Incomplete",C19*ICP!$C$5+D19*ICP!$C$6+E19*ICP!$C$7+F19*ICP!$C$8+G19*ICP!$C$9))</x:f>
      </x:c>
      <x:c r="J19" s="13" t="str">
        <x:f>IF(A19="","",IF(H19="Yes","Exclude",IF(OR(H19="",I19="Incomplete"),"Research",IF(I19&gt;=ICP!$B$21,"Tier 1",IF(I19&gt;=ICP!$B$22,"Tier 2","Tier 3")))))</x:f>
      </x:c>
      <x:c r="K19" s="9"/>
      <x:c r="L19" s="13" t="str">
        <x:f>IF(A19="","",IF(H19="Yes","Do not activate",IF(OR(J19="Research",K19="",M19="",N19="",O19=""),"Complete activation",IF(K19="Tier 1","1:1",IF(K19="Tier 2","1:few",IF(K19="Tier 3","1:many","Do not activate"))))))</x:f>
      </x:c>
      <x:c r="M19" s="9"/>
      <x:c r="N19" s="9"/>
      <x:c r="O19" s="9"/>
    </x:row>
    <x:row r="20" ht="23" customHeight="1">
      <x:c r="A20" s="9"/>
      <x:c r="B20" s="9"/>
      <x:c r="C20" s="9"/>
      <x:c r="D20" s="9"/>
      <x:c r="E20" s="9"/>
      <x:c r="F20" s="9"/>
      <x:c r="G20" s="9"/>
      <x:c r="H20" s="9"/>
      <x:c r="I20" s="13" t="str">
        <x:f>IF(A20="","",IF(COUNT(C20:G20)&lt;5,"Incomplete",C20*ICP!$C$5+D20*ICP!$C$6+E20*ICP!$C$7+F20*ICP!$C$8+G20*ICP!$C$9))</x:f>
      </x:c>
      <x:c r="J20" s="13" t="str">
        <x:f>IF(A20="","",IF(H20="Yes","Exclude",IF(OR(H20="",I20="Incomplete"),"Research",IF(I20&gt;=ICP!$B$21,"Tier 1",IF(I20&gt;=ICP!$B$22,"Tier 2","Tier 3")))))</x:f>
      </x:c>
      <x:c r="K20" s="9"/>
      <x:c r="L20" s="13" t="str">
        <x:f>IF(A20="","",IF(H20="Yes","Do not activate",IF(OR(J20="Research",K20="",M20="",N20="",O20=""),"Complete activation",IF(K20="Tier 1","1:1",IF(K20="Tier 2","1:few",IF(K20="Tier 3","1:many","Do not activate"))))))</x:f>
      </x:c>
      <x:c r="M20" s="9"/>
      <x:c r="N20" s="9"/>
      <x:c r="O20" s="9"/>
    </x:row>
    <x:row r="21" ht="23" customHeight="1">
      <x:c r="A21" s="9"/>
      <x:c r="B21" s="9"/>
      <x:c r="C21" s="9"/>
      <x:c r="D21" s="9"/>
      <x:c r="E21" s="9"/>
      <x:c r="F21" s="9"/>
      <x:c r="G21" s="9"/>
      <x:c r="H21" s="9"/>
      <x:c r="I21" s="13" t="str">
        <x:f>IF(A21="","",IF(COUNT(C21:G21)&lt;5,"Incomplete",C21*ICP!$C$5+D21*ICP!$C$6+E21*ICP!$C$7+F21*ICP!$C$8+G21*ICP!$C$9))</x:f>
      </x:c>
      <x:c r="J21" s="13" t="str">
        <x:f>IF(A21="","",IF(H21="Yes","Exclude",IF(OR(H21="",I21="Incomplete"),"Research",IF(I21&gt;=ICP!$B$21,"Tier 1",IF(I21&gt;=ICP!$B$22,"Tier 2","Tier 3")))))</x:f>
      </x:c>
      <x:c r="K21" s="9"/>
      <x:c r="L21" s="13" t="str">
        <x:f>IF(A21="","",IF(H21="Yes","Do not activate",IF(OR(J21="Research",K21="",M21="",N21="",O21=""),"Complete activation",IF(K21="Tier 1","1:1",IF(K21="Tier 2","1:few",IF(K21="Tier 3","1:many","Do not activate"))))))</x:f>
      </x:c>
      <x:c r="M21" s="9"/>
      <x:c r="N21" s="9"/>
      <x:c r="O21" s="9"/>
    </x:row>
    <x:row r="22" ht="23" customHeight="1">
      <x:c r="A22" s="9"/>
      <x:c r="B22" s="9"/>
      <x:c r="C22" s="9"/>
      <x:c r="D22" s="9"/>
      <x:c r="E22" s="9"/>
      <x:c r="F22" s="9"/>
      <x:c r="G22" s="9"/>
      <x:c r="H22" s="9"/>
      <x:c r="I22" s="13" t="str">
        <x:f>IF(A22="","",IF(COUNT(C22:G22)&lt;5,"Incomplete",C22*ICP!$C$5+D22*ICP!$C$6+E22*ICP!$C$7+F22*ICP!$C$8+G22*ICP!$C$9))</x:f>
      </x:c>
      <x:c r="J22" s="13" t="str">
        <x:f>IF(A22="","",IF(H22="Yes","Exclude",IF(OR(H22="",I22="Incomplete"),"Research",IF(I22&gt;=ICP!$B$21,"Tier 1",IF(I22&gt;=ICP!$B$22,"Tier 2","Tier 3")))))</x:f>
      </x:c>
      <x:c r="K22" s="9"/>
      <x:c r="L22" s="13" t="str">
        <x:f>IF(A22="","",IF(H22="Yes","Do not activate",IF(OR(J22="Research",K22="",M22="",N22="",O22=""),"Complete activation",IF(K22="Tier 1","1:1",IF(K22="Tier 2","1:few",IF(K22="Tier 3","1:many","Do not activate"))))))</x:f>
      </x:c>
      <x:c r="M22" s="9"/>
      <x:c r="N22" s="9"/>
      <x:c r="O22" s="9"/>
    </x:row>
    <x:row r="23" ht="23" customHeight="1">
      <x:c r="A23" s="9"/>
      <x:c r="B23" s="9"/>
      <x:c r="C23" s="9"/>
      <x:c r="D23" s="9"/>
      <x:c r="E23" s="9"/>
      <x:c r="F23" s="9"/>
      <x:c r="G23" s="9"/>
      <x:c r="H23" s="9"/>
      <x:c r="I23" s="13" t="str">
        <x:f>IF(A23="","",IF(COUNT(C23:G23)&lt;5,"Incomplete",C23*ICP!$C$5+D23*ICP!$C$6+E23*ICP!$C$7+F23*ICP!$C$8+G23*ICP!$C$9))</x:f>
      </x:c>
      <x:c r="J23" s="13" t="str">
        <x:f>IF(A23="","",IF(H23="Yes","Exclude",IF(OR(H23="",I23="Incomplete"),"Research",IF(I23&gt;=ICP!$B$21,"Tier 1",IF(I23&gt;=ICP!$B$22,"Tier 2","Tier 3")))))</x:f>
      </x:c>
      <x:c r="K23" s="9"/>
      <x:c r="L23" s="13" t="str">
        <x:f>IF(A23="","",IF(H23="Yes","Do not activate",IF(OR(J23="Research",K23="",M23="",N23="",O23=""),"Complete activation",IF(K23="Tier 1","1:1",IF(K23="Tier 2","1:few",IF(K23="Tier 3","1:many","Do not activate"))))))</x:f>
      </x:c>
      <x:c r="M23" s="9"/>
      <x:c r="N23" s="9"/>
      <x:c r="O23" s="9"/>
    </x:row>
    <x:row r="24" ht="23" customHeight="1">
      <x:c r="A24" s="9"/>
      <x:c r="B24" s="9"/>
      <x:c r="C24" s="9"/>
      <x:c r="D24" s="9"/>
      <x:c r="E24" s="9"/>
      <x:c r="F24" s="9"/>
      <x:c r="G24" s="9"/>
      <x:c r="H24" s="9"/>
      <x:c r="I24" s="13" t="str">
        <x:f>IF(A24="","",IF(COUNT(C24:G24)&lt;5,"Incomplete",C24*ICP!$C$5+D24*ICP!$C$6+E24*ICP!$C$7+F24*ICP!$C$8+G24*ICP!$C$9))</x:f>
      </x:c>
      <x:c r="J24" s="13" t="str">
        <x:f>IF(A24="","",IF(H24="Yes","Exclude",IF(OR(H24="",I24="Incomplete"),"Research",IF(I24&gt;=ICP!$B$21,"Tier 1",IF(I24&gt;=ICP!$B$22,"Tier 2","Tier 3")))))</x:f>
      </x:c>
      <x:c r="K24" s="9"/>
      <x:c r="L24" s="13" t="str">
        <x:f>IF(A24="","",IF(H24="Yes","Do not activate",IF(OR(J24="Research",K24="",M24="",N24="",O24=""),"Complete activation",IF(K24="Tier 1","1:1",IF(K24="Tier 2","1:few",IF(K24="Tier 3","1:many","Do not activate"))))))</x:f>
      </x:c>
      <x:c r="M24" s="9"/>
      <x:c r="N24" s="9"/>
      <x:c r="O24" s="9"/>
    </x:row>
    <x:row r="25" ht="23" customHeight="1">
      <x:c r="A25" s="9"/>
      <x:c r="B25" s="9"/>
      <x:c r="C25" s="9"/>
      <x:c r="D25" s="9"/>
      <x:c r="E25" s="9"/>
      <x:c r="F25" s="9"/>
      <x:c r="G25" s="9"/>
      <x:c r="H25" s="9"/>
      <x:c r="I25" s="13" t="str">
        <x:f>IF(A25="","",IF(COUNT(C25:G25)&lt;5,"Incomplete",C25*ICP!$C$5+D25*ICP!$C$6+E25*ICP!$C$7+F25*ICP!$C$8+G25*ICP!$C$9))</x:f>
      </x:c>
      <x:c r="J25" s="13" t="str">
        <x:f>IF(A25="","",IF(H25="Yes","Exclude",IF(OR(H25="",I25="Incomplete"),"Research",IF(I25&gt;=ICP!$B$21,"Tier 1",IF(I25&gt;=ICP!$B$22,"Tier 2","Tier 3")))))</x:f>
      </x:c>
      <x:c r="K25" s="9"/>
      <x:c r="L25" s="13" t="str">
        <x:f>IF(A25="","",IF(H25="Yes","Do not activate",IF(OR(J25="Research",K25="",M25="",N25="",O25=""),"Complete activation",IF(K25="Tier 1","1:1",IF(K25="Tier 2","1:few",IF(K25="Tier 3","1:many","Do not activate"))))))</x:f>
      </x:c>
      <x:c r="M25" s="9"/>
      <x:c r="N25" s="9"/>
      <x:c r="O25" s="9"/>
    </x:row>
    <x:row r="26" ht="23" customHeight="1">
      <x:c r="A26" s="9"/>
      <x:c r="B26" s="9"/>
      <x:c r="C26" s="9"/>
      <x:c r="D26" s="9"/>
      <x:c r="E26" s="9"/>
      <x:c r="F26" s="9"/>
      <x:c r="G26" s="9"/>
      <x:c r="H26" s="9"/>
      <x:c r="I26" s="13" t="str">
        <x:f>IF(A26="","",IF(COUNT(C26:G26)&lt;5,"Incomplete",C26*ICP!$C$5+D26*ICP!$C$6+E26*ICP!$C$7+F26*ICP!$C$8+G26*ICP!$C$9))</x:f>
      </x:c>
      <x:c r="J26" s="13" t="str">
        <x:f>IF(A26="","",IF(H26="Yes","Exclude",IF(OR(H26="",I26="Incomplete"),"Research",IF(I26&gt;=ICP!$B$21,"Tier 1",IF(I26&gt;=ICP!$B$22,"Tier 2","Tier 3")))))</x:f>
      </x:c>
      <x:c r="K26" s="9"/>
      <x:c r="L26" s="13" t="str">
        <x:f>IF(A26="","",IF(H26="Yes","Do not activate",IF(OR(J26="Research",K26="",M26="",N26="",O26=""),"Complete activation",IF(K26="Tier 1","1:1",IF(K26="Tier 2","1:few",IF(K26="Tier 3","1:many","Do not activate"))))))</x:f>
      </x:c>
      <x:c r="M26" s="9"/>
      <x:c r="N26" s="9"/>
      <x:c r="O26" s="9"/>
    </x:row>
    <x:row r="27" ht="23" customHeight="1">
      <x:c r="A27" s="9"/>
      <x:c r="B27" s="9"/>
      <x:c r="C27" s="9"/>
      <x:c r="D27" s="9"/>
      <x:c r="E27" s="9"/>
      <x:c r="F27" s="9"/>
      <x:c r="G27" s="9"/>
      <x:c r="H27" s="9"/>
      <x:c r="I27" s="13" t="str">
        <x:f>IF(A27="","",IF(COUNT(C27:G27)&lt;5,"Incomplete",C27*ICP!$C$5+D27*ICP!$C$6+E27*ICP!$C$7+F27*ICP!$C$8+G27*ICP!$C$9))</x:f>
      </x:c>
      <x:c r="J27" s="13" t="str">
        <x:f>IF(A27="","",IF(H27="Yes","Exclude",IF(OR(H27="",I27="Incomplete"),"Research",IF(I27&gt;=ICP!$B$21,"Tier 1",IF(I27&gt;=ICP!$B$22,"Tier 2","Tier 3")))))</x:f>
      </x:c>
      <x:c r="K27" s="9"/>
      <x:c r="L27" s="13" t="str">
        <x:f>IF(A27="","",IF(H27="Yes","Do not activate",IF(OR(J27="Research",K27="",M27="",N27="",O27=""),"Complete activation",IF(K27="Tier 1","1:1",IF(K27="Tier 2","1:few",IF(K27="Tier 3","1:many","Do not activate"))))))</x:f>
      </x:c>
      <x:c r="M27" s="9"/>
      <x:c r="N27" s="9"/>
      <x:c r="O27" s="9"/>
    </x:row>
    <x:row r="28" ht="23" customHeight="1">
      <x:c r="A28" s="9"/>
      <x:c r="B28" s="9"/>
      <x:c r="C28" s="9"/>
      <x:c r="D28" s="9"/>
      <x:c r="E28" s="9"/>
      <x:c r="F28" s="9"/>
      <x:c r="G28" s="9"/>
      <x:c r="H28" s="9"/>
      <x:c r="I28" s="13" t="str">
        <x:f>IF(A28="","",IF(COUNT(C28:G28)&lt;5,"Incomplete",C28*ICP!$C$5+D28*ICP!$C$6+E28*ICP!$C$7+F28*ICP!$C$8+G28*ICP!$C$9))</x:f>
      </x:c>
      <x:c r="J28" s="13" t="str">
        <x:f>IF(A28="","",IF(H28="Yes","Exclude",IF(OR(H28="",I28="Incomplete"),"Research",IF(I28&gt;=ICP!$B$21,"Tier 1",IF(I28&gt;=ICP!$B$22,"Tier 2","Tier 3")))))</x:f>
      </x:c>
      <x:c r="K28" s="9"/>
      <x:c r="L28" s="13" t="str">
        <x:f>IF(A28="","",IF(H28="Yes","Do not activate",IF(OR(J28="Research",K28="",M28="",N28="",O28=""),"Complete activation",IF(K28="Tier 1","1:1",IF(K28="Tier 2","1:few",IF(K28="Tier 3","1:many","Do not activate"))))))</x:f>
      </x:c>
      <x:c r="M28" s="9"/>
      <x:c r="N28" s="9"/>
      <x:c r="O28" s="9"/>
    </x:row>
    <x:row r="29" ht="23" customHeight="1">
      <x:c r="A29" s="9"/>
      <x:c r="B29" s="9"/>
      <x:c r="C29" s="9"/>
      <x:c r="D29" s="9"/>
      <x:c r="E29" s="9"/>
      <x:c r="F29" s="9"/>
      <x:c r="G29" s="9"/>
      <x:c r="H29" s="9"/>
      <x:c r="I29" s="13" t="str">
        <x:f>IF(A29="","",IF(COUNT(C29:G29)&lt;5,"Incomplete",C29*ICP!$C$5+D29*ICP!$C$6+E29*ICP!$C$7+F29*ICP!$C$8+G29*ICP!$C$9))</x:f>
      </x:c>
      <x:c r="J29" s="13" t="str">
        <x:f>IF(A29="","",IF(H29="Yes","Exclude",IF(OR(H29="",I29="Incomplete"),"Research",IF(I29&gt;=ICP!$B$21,"Tier 1",IF(I29&gt;=ICP!$B$22,"Tier 2","Tier 3")))))</x:f>
      </x:c>
      <x:c r="K29" s="9"/>
      <x:c r="L29" s="13" t="str">
        <x:f>IF(A29="","",IF(H29="Yes","Do not activate",IF(OR(J29="Research",K29="",M29="",N29="",O29=""),"Complete activation",IF(K29="Tier 1","1:1",IF(K29="Tier 2","1:few",IF(K29="Tier 3","1:many","Do not activate"))))))</x:f>
      </x:c>
      <x:c r="M29" s="9"/>
      <x:c r="N29" s="9"/>
      <x:c r="O29" s="9"/>
    </x:row>
    <x:row r="30" ht="23" customHeight="1">
      <x:c r="A30" s="9"/>
      <x:c r="B30" s="9"/>
      <x:c r="C30" s="9"/>
      <x:c r="D30" s="9"/>
      <x:c r="E30" s="9"/>
      <x:c r="F30" s="9"/>
      <x:c r="G30" s="9"/>
      <x:c r="H30" s="9"/>
      <x:c r="I30" s="13" t="str">
        <x:f>IF(A30="","",IF(COUNT(C30:G30)&lt;5,"Incomplete",C30*ICP!$C$5+D30*ICP!$C$6+E30*ICP!$C$7+F30*ICP!$C$8+G30*ICP!$C$9))</x:f>
      </x:c>
      <x:c r="J30" s="13" t="str">
        <x:f>IF(A30="","",IF(H30="Yes","Exclude",IF(OR(H30="",I30="Incomplete"),"Research",IF(I30&gt;=ICP!$B$21,"Tier 1",IF(I30&gt;=ICP!$B$22,"Tier 2","Tier 3")))))</x:f>
      </x:c>
      <x:c r="K30" s="9"/>
      <x:c r="L30" s="13" t="str">
        <x:f>IF(A30="","",IF(H30="Yes","Do not activate",IF(OR(J30="Research",K30="",M30="",N30="",O30=""),"Complete activation",IF(K30="Tier 1","1:1",IF(K30="Tier 2","1:few",IF(K30="Tier 3","1:many","Do not activate"))))))</x:f>
      </x:c>
      <x:c r="M30" s="9"/>
      <x:c r="N30" s="9"/>
      <x:c r="O30" s="9"/>
    </x:row>
    <x:row r="31" ht="23" customHeight="1">
      <x:c r="A31" s="9"/>
      <x:c r="B31" s="9"/>
      <x:c r="C31" s="9"/>
      <x:c r="D31" s="9"/>
      <x:c r="E31" s="9"/>
      <x:c r="F31" s="9"/>
      <x:c r="G31" s="9"/>
      <x:c r="H31" s="9"/>
      <x:c r="I31" s="13" t="str">
        <x:f>IF(A31="","",IF(COUNT(C31:G31)&lt;5,"Incomplete",C31*ICP!$C$5+D31*ICP!$C$6+E31*ICP!$C$7+F31*ICP!$C$8+G31*ICP!$C$9))</x:f>
      </x:c>
      <x:c r="J31" s="13" t="str">
        <x:f>IF(A31="","",IF(H31="Yes","Exclude",IF(OR(H31="",I31="Incomplete"),"Research",IF(I31&gt;=ICP!$B$21,"Tier 1",IF(I31&gt;=ICP!$B$22,"Tier 2","Tier 3")))))</x:f>
      </x:c>
      <x:c r="K31" s="9"/>
      <x:c r="L31" s="13" t="str">
        <x:f>IF(A31="","",IF(H31="Yes","Do not activate",IF(OR(J31="Research",K31="",M31="",N31="",O31=""),"Complete activation",IF(K31="Tier 1","1:1",IF(K31="Tier 2","1:few",IF(K31="Tier 3","1:many","Do not activate"))))))</x:f>
      </x:c>
      <x:c r="M31" s="9"/>
      <x:c r="N31" s="9"/>
      <x:c r="O31" s="9"/>
    </x:row>
    <x:row r="32" ht="23" customHeight="1">
      <x:c r="A32" s="9"/>
      <x:c r="B32" s="9"/>
      <x:c r="C32" s="9"/>
      <x:c r="D32" s="9"/>
      <x:c r="E32" s="9"/>
      <x:c r="F32" s="9"/>
      <x:c r="G32" s="9"/>
      <x:c r="H32" s="9"/>
      <x:c r="I32" s="13" t="str">
        <x:f>IF(A32="","",IF(COUNT(C32:G32)&lt;5,"Incomplete",C32*ICP!$C$5+D32*ICP!$C$6+E32*ICP!$C$7+F32*ICP!$C$8+G32*ICP!$C$9))</x:f>
      </x:c>
      <x:c r="J32" s="13" t="str">
        <x:f>IF(A32="","",IF(H32="Yes","Exclude",IF(OR(H32="",I32="Incomplete"),"Research",IF(I32&gt;=ICP!$B$21,"Tier 1",IF(I32&gt;=ICP!$B$22,"Tier 2","Tier 3")))))</x:f>
      </x:c>
      <x:c r="K32" s="9"/>
      <x:c r="L32" s="13" t="str">
        <x:f>IF(A32="","",IF(H32="Yes","Do not activate",IF(OR(J32="Research",K32="",M32="",N32="",O32=""),"Complete activation",IF(K32="Tier 1","1:1",IF(K32="Tier 2","1:few",IF(K32="Tier 3","1:many","Do not activate"))))))</x:f>
      </x:c>
      <x:c r="M32" s="9"/>
      <x:c r="N32" s="9"/>
      <x:c r="O32" s="9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</x:sheetData>
  <x:dataValidations count="3">
    <x:dataValidation type="list" sqref="H8:H32">
      <x:formula1>"Yes,No"</x:formula1>
    </x:dataValidation>
    <x:dataValidation type="list" sqref="K8:K32">
      <x:formula1>"Tier 1,Tier 2,Tier 3,Exclude,Research"</x:formula1>
    </x:dataValidation>
    <x:dataValidation type="list" sqref="C8:G32">
      <x:formula1>"0,0.5,1"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40B1C"/>
  </x:sheetPr>
  <x:sheetViews>
    <x:sheetView showGridLines="0" workbookViewId="0"/>
  </x:sheetViews>
  <x:sheetFormatPr defaultRowHeight="15"/>
  <x:cols>
    <x:col min="1" max="1" width="28" hidden="0" customWidth="1"/>
    <x:col min="2" max="2" width="52" hidden="0" customWidth="1"/>
    <x:col min="3" max="3" width="15" hidden="0" customWidth="1"/>
    <x:col min="4" max="4" width="54" hidden="0" customWidth="1"/>
    <x:col min="5" max="5" width="3" hidden="0" customWidth="1"/>
    <x:col min="6" max="6" width="25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1" customHeight="1">
      <x:c r="A2" s="3" t="str">
        <x:v>Ideal customer profile and capacity</x:v>
      </x:c>
      <x:c r="B2" s="2"/>
      <x:c r="C2" s="2"/>
      <x:c r="D2" s="2"/>
      <x:c r="E2" s="2"/>
      <x:c r="F2" s="2"/>
    </x:row>
    <x:row r="3" ht="23" customHeight="1">
      <x:c r="A3" s="2"/>
      <x:c r="B3" s="2"/>
      <x:c r="C3" s="2"/>
      <x:c r="D3" s="2"/>
      <x:c r="E3" s="2"/>
      <x:c r="F3" s="2"/>
    </x:row>
    <x:row r="4" ht="34" customHeight="1">
      <x:c r="A4" s="7" t="str">
        <x:v>Criterion</x:v>
      </x:c>
      <x:c r="B4" s="7" t="str">
        <x:v>Full-fit definition</x:v>
      </x:c>
      <x:c r="C4" s="7" t="str">
        <x:v>Weight</x:v>
      </x:c>
      <x:c r="D4" s="7" t="str">
        <x:v>Evidence source</x:v>
      </x:c>
      <x:c r="E4" s="2"/>
      <x:c r="F4" s="2"/>
    </x:row>
    <x:row r="5" ht="48" customHeight="1">
      <x:c r="A5" s="10" t="str">
        <x:v>Industry</x:v>
      </x:c>
      <x:c r="B5" s="11" t="str">
        <x:v>Your named target sectors</x:v>
      </x:c>
      <x:c r="C5" s="11" t="n">
        <x:v>25</x:v>
      </x:c>
      <x:c r="D5" s="10" t="str">
        <x:v>Website, product pages, industry classification</x:v>
      </x:c>
      <x:c r="E5" s="2"/>
      <x:c r="F5" s="2"/>
    </x:row>
    <x:row r="6" ht="48" customHeight="1">
      <x:c r="A6" s="10" t="str">
        <x:v>Company size</x:v>
      </x:c>
      <x:c r="B6" s="11" t="str">
        <x:v>Your target employee or revenue range</x:v>
      </x:c>
      <x:c r="C6" s="11" t="n">
        <x:v>20</x:v>
      </x:c>
      <x:c r="D6" s="10" t="str">
        <x:v>Company report or verified data source</x:v>
      </x:c>
      <x:c r="E6" s="2"/>
      <x:c r="F6" s="2"/>
    </x:row>
    <x:row r="7" ht="48" customHeight="1">
      <x:c r="A7" s="10" t="str">
        <x:v>Geography</x:v>
      </x:c>
      <x:c r="B7" s="11" t="str">
        <x:v>Countries where you can serve buyers</x:v>
      </x:c>
      <x:c r="C7" s="11" t="n">
        <x:v>15</x:v>
      </x:c>
      <x:c r="D7" s="10" t="str">
        <x:v>Operating locations and buying entity</x:v>
      </x:c>
      <x:c r="E7" s="2"/>
      <x:c r="F7" s="2"/>
    </x:row>
    <x:row r="8" ht="48" customHeight="1">
      <x:c r="A8" s="10" t="str">
        <x:v>Use case</x:v>
      </x:c>
      <x:c r="B8" s="11" t="str">
        <x:v>A problem your offer can solve</x:v>
      </x:c>
      <x:c r="C8" s="11" t="n">
        <x:v>25</x:v>
      </x:c>
      <x:c r="D8" s="10" t="str">
        <x:v>Discovery, job post, interview or observed process</x:v>
      </x:c>
      <x:c r="E8" s="2"/>
      <x:c r="F8" s="2"/>
    </x:row>
    <x:row r="9" ht="48" customHeight="1">
      <x:c r="A9" s="10" t="str">
        <x:v>Commercial potential</x:v>
      </x:c>
      <x:c r="B9" s="11" t="str">
        <x:v>Expected opportunity justifies acquisition effort</x:v>
      </x:c>
      <x:c r="C9" s="11" t="n">
        <x:v>15</x:v>
      </x:c>
      <x:c r="D9" s="10" t="str">
        <x:v>Estimated spend, contract value and delivery fit</x:v>
      </x:c>
      <x:c r="E9" s="2"/>
      <x:c r="F9" s="2"/>
    </x:row>
    <x:row r="10" ht="23" customHeight="1">
      <x:c r="A10" s="2"/>
      <x:c r="B10" s="2"/>
      <x:c r="C10" s="2"/>
      <x:c r="D10" s="2"/>
      <x:c r="E10" s="2"/>
      <x:c r="F10" s="2"/>
    </x:row>
    <x:row r="11" ht="23" customHeight="1">
      <x:c r="A11" s="2"/>
      <x:c r="B11" s="2"/>
      <x:c r="C11" s="2"/>
      <x:c r="D11" s="2"/>
      <x:c r="E11" s="2"/>
      <x:c r="F11" s="2"/>
    </x:row>
    <x:row r="12" ht="34" customHeight="1">
      <x:c r="A12" s="7" t="str">
        <x:v>Decision</x:v>
      </x:c>
      <x:c r="B12" s="7" t="str">
        <x:v>Your definition</x:v>
      </x:c>
      <x:c r="C12" s="2"/>
      <x:c r="D12" s="2"/>
      <x:c r="E12" s="2"/>
      <x:c r="F12" s="2"/>
    </x:row>
    <x:row r="13" ht="56" customHeight="1">
      <x:c r="A13" s="2" t="str">
        <x:v>Excluded accounts</x:v>
      </x:c>
      <x:c r="B13" s="11" t="str">
        <x:v>Competitors, existing customers for new-logo campaigns, or an unserviceable market. Customize.</x:v>
      </x:c>
      <x:c r="C13" s="2"/>
      <x:c r="D13" s="2"/>
      <x:c r="E13" s="2"/>
      <x:c r="F13" s="2"/>
    </x:row>
    <x:row r="14" ht="56" customHeight="1">
      <x:c r="A14" s="2" t="str">
        <x:v>Buying committee</x:v>
      </x:c>
      <x:c r="B14" s="11" t="str">
        <x:v>Economic buyer, process owner, users, technical reviewer and procurement where relevant.</x:v>
      </x:c>
      <x:c r="C14" s="2"/>
      <x:c r="D14" s="2"/>
      <x:c r="E14" s="2"/>
      <x:c r="F14" s="2"/>
    </x:row>
    <x:row r="15" ht="56" customHeight="1">
      <x:c r="A15" s="2" t="str">
        <x:v>Buying trigger</x:v>
      </x:c>
      <x:c r="B15" s="11" t="str">
        <x:v>A credible event such as a new sales team, system renewal or a documented process issue.</x:v>
      </x:c>
      <x:c r="C15" s="2"/>
      <x:c r="D15" s="2"/>
      <x:c r="E15" s="2"/>
      <x:c r="F15" s="2"/>
    </x:row>
    <x:row r="16" ht="56" customHeight="1">
      <x:c r="A16" s="2" t="str">
        <x:v>Proof required</x:v>
      </x:c>
      <x:c r="B16" s="11" t="str">
        <x:v>Evidence link and date for every uncertain criterion. Do not present inferred intent as confirmed.</x:v>
      </x:c>
      <x:c r="C16" s="2"/>
      <x:c r="D16" s="2"/>
      <x:c r="E16" s="2"/>
      <x:c r="F16" s="2"/>
    </x:row>
    <x:row r="17" ht="56" customHeight="1">
      <x:c r="A17" s="2" t="str">
        <x:v>Review cadence</x:v>
      </x:c>
      <x:c r="B17" s="11" t="str">
        <x:v>Review active tiers monthly and refresh the underlying ICP quarterly.</x:v>
      </x:c>
      <x:c r="C17" s="2"/>
      <x:c r="D17" s="2"/>
      <x:c r="E17" s="2"/>
      <x:c r="F17" s="2"/>
    </x:row>
    <x:row r="18" ht="23" customHeight="1">
      <x:c r="A18" s="2"/>
      <x:c r="B18" s="2"/>
      <x:c r="C18" s="2"/>
      <x:c r="D18" s="2"/>
      <x:c r="E18" s="2"/>
      <x:c r="F18" s="2"/>
    </x:row>
    <x:row r="19" ht="23" customHeight="1">
      <x:c r="A19" s="2"/>
      <x:c r="B19" s="2"/>
      <x:c r="C19" s="2"/>
      <x:c r="D19" s="2"/>
      <x:c r="E19" s="2"/>
      <x:c r="F19" s="2"/>
    </x:row>
    <x:row r="20" ht="34" customHeight="1">
      <x:c r="A20" s="7" t="str">
        <x:v>Tier rule</x:v>
      </x:c>
      <x:c r="B20" s="7" t="str">
        <x:v>Minimum fit score</x:v>
      </x:c>
      <x:c r="C20" s="2"/>
      <x:c r="D20" s="2"/>
      <x:c r="E20" s="2"/>
      <x:c r="F20" s="2"/>
    </x:row>
    <x:row r="21" ht="23" customHeight="1">
      <x:c r="A21" s="2" t="str">
        <x:v>Tier 1</x:v>
      </x:c>
      <x:c r="B21" s="9" t="n">
        <x:v>80</x:v>
      </x:c>
      <x:c r="C21" s="2"/>
      <x:c r="D21" s="2"/>
      <x:c r="E21" s="2"/>
      <x:c r="F21" s="2"/>
    </x:row>
    <x:row r="22" ht="23" customHeight="1">
      <x:c r="A22" s="2" t="str">
        <x:v>Tier 2</x:v>
      </x:c>
      <x:c r="B22" s="9" t="n">
        <x:v>60</x:v>
      </x:c>
      <x:c r="C22" s="2"/>
      <x:c r="D22" s="2"/>
      <x:c r="E22" s="2"/>
      <x:c r="F22" s="2"/>
    </x:row>
    <x:row r="23" ht="23" customHeight="1">
      <x:c r="A23" s="2"/>
      <x:c r="B23" s="2"/>
      <x:c r="C23" s="2"/>
      <x:c r="D23" s="2"/>
      <x:c r="E23" s="2"/>
      <x:c r="F23" s="2"/>
    </x:row>
    <x:row r="24" ht="23" customHeight="1">
      <x:c r="A24" s="2"/>
      <x:c r="B24" s="2"/>
      <x:c r="C24" s="2"/>
      <x:c r="D24" s="2"/>
      <x:c r="E24" s="2"/>
      <x:c r="F24" s="2"/>
    </x:row>
    <x:row r="25" ht="34" customHeight="1">
      <x:c r="A25" s="7" t="str">
        <x:v>Capacity</x:v>
      </x:c>
      <x:c r="B25" s="7" t="str">
        <x:v>Hours per month</x:v>
      </x:c>
      <x:c r="C25" s="7" t="str"/>
      <x:c r="D25" s="7" t="str">
        <x:v>Interpretation</x:v>
      </x:c>
      <x:c r="E25" s="2"/>
      <x:c r="F25" s="2"/>
    </x:row>
    <x:row r="26" ht="23" customHeight="1">
      <x:c r="A26" s="2" t="str">
        <x:v>Total ABM hours available</x:v>
      </x:c>
      <x:c r="B26" s="9" t="n">
        <x:v>80</x:v>
      </x:c>
      <x:c r="C26" s="2"/>
      <x:c r="D26" s="2"/>
      <x:c r="E26" s="2"/>
      <x:c r="F26" s="2"/>
    </x:row>
    <x:row r="27" ht="23" customHeight="1">
      <x:c r="A27" s="2" t="str">
        <x:v>Hours per Tier 1 account</x:v>
      </x:c>
      <x:c r="B27" s="9" t="n">
        <x:v>8</x:v>
      </x:c>
      <x:c r="C27" s="2"/>
      <x:c r="D27" s="2"/>
      <x:c r="E27" s="2"/>
      <x:c r="F27" s="2"/>
    </x:row>
    <x:row r="28" ht="23" customHeight="1">
      <x:c r="A28" s="2" t="str">
        <x:v>Hours per Tier 2 account</x:v>
      </x:c>
      <x:c r="B28" s="9" t="n">
        <x:v>2</x:v>
      </x:c>
      <x:c r="C28" s="2"/>
      <x:c r="D28" s="2"/>
      <x:c r="E28" s="2"/>
      <x:c r="F28" s="2"/>
    </x:row>
    <x:row r="29" ht="23" customHeight="1">
      <x:c r="A29" s="2" t="str">
        <x:v>Hours per Tier 3 account</x:v>
      </x:c>
      <x:c r="B29" s="9" t="n">
        <x:v>0.25</x:v>
      </x:c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  <x:row r="31" ht="23" customHeight="1">
      <x:c r="A31" s="2"/>
      <x:c r="B31" s="2"/>
      <x:c r="C31" s="2"/>
      <x:c r="D31" s="2"/>
      <x:c r="E31" s="2"/>
      <x:c r="F31" s="2"/>
    </x:row>
    <x:row r="32" ht="34" customHeight="1">
      <x:c r="A32" s="7" t="str">
        <x:v>Activated tier</x:v>
      </x:c>
      <x:c r="B32" s="7" t="str">
        <x:v>Account count</x:v>
      </x:c>
      <x:c r="C32" s="7" t="str"/>
      <x:c r="D32" s="7" t="str">
        <x:v>Hours required</x:v>
      </x:c>
      <x:c r="E32" s="2"/>
      <x:c r="F32" s="2"/>
    </x:row>
    <x:row r="33" ht="23" customHeight="1">
      <x:c r="A33" s="2" t="str">
        <x:v>Tier 1</x:v>
      </x:c>
      <x:c r="B33" s="12" t="n">
        <x:f>COUNTIFS(Accounts!$K$8:$K$32,A33)</x:f>
        <x:v>0</x:v>
      </x:c>
      <x:c r="C33" s="2"/>
      <x:c r="D33" s="12" t="n">
        <x:f>B33*B27</x:f>
        <x:v>0</x:v>
      </x:c>
      <x:c r="E33" s="2"/>
      <x:c r="F33" s="2"/>
    </x:row>
    <x:row r="34" ht="23" customHeight="1">
      <x:c r="A34" s="2" t="str">
        <x:v>Tier 2</x:v>
      </x:c>
      <x:c r="B34" s="12" t="n">
        <x:f>COUNTIFS(Accounts!$K$8:$K$32,A34)</x:f>
        <x:v>0</x:v>
      </x:c>
      <x:c r="C34" s="2"/>
      <x:c r="D34" s="12" t="n">
        <x:f>B34*B28</x:f>
        <x:v>0</x:v>
      </x:c>
      <x:c r="E34" s="2"/>
      <x:c r="F34" s="2"/>
    </x:row>
    <x:row r="35" ht="23" customHeight="1">
      <x:c r="A35" s="2" t="str">
        <x:v>Tier 3</x:v>
      </x:c>
      <x:c r="B35" s="12" t="n">
        <x:f>COUNTIFS(Accounts!$K$8:$K$32,A35)</x:f>
        <x:v>0</x:v>
      </x:c>
      <x:c r="C35" s="2"/>
      <x:c r="D35" s="12" t="n">
        <x:f>B35*B29</x:f>
        <x:v>0</x:v>
      </x:c>
      <x:c r="E35" s="2"/>
      <x:c r="F35" s="2"/>
    </x:row>
    <x:row r="36" ht="23" customHeight="1">
      <x:c r="A36" s="2"/>
      <x:c r="B36" s="2"/>
      <x:c r="C36" s="2"/>
      <x:c r="D36" s="2"/>
      <x:c r="E36" s="2"/>
      <x:c r="F36" s="2"/>
    </x:row>
    <x:row r="37" ht="23" customHeight="1">
      <x:c r="A37" s="2" t="str">
        <x:v>Total required hours</x:v>
      </x:c>
      <x:c r="B37" s="2"/>
      <x:c r="C37" s="2"/>
      <x:c r="D37" s="12" t="n">
        <x:f>SUM(D33:D35)</x:f>
        <x:v>0</x:v>
      </x:c>
      <x:c r="E37" s="2"/>
      <x:c r="F37" s="2"/>
    </x:row>
    <x:row r="38" ht="23" customHeight="1">
      <x:c r="A38" s="2" t="str">
        <x:v>Capacity remaining</x:v>
      </x:c>
      <x:c r="B38" s="2"/>
      <x:c r="C38" s="2"/>
      <x:c r="D38" s="12" t="n">
        <x:f>B26-D37</x:f>
        <x:v>80</x:v>
      </x:c>
      <x:c r="E38" s="2"/>
      <x:c r="F38" s="2"/>
    </x:row>
    <x:row r="39" ht="23" customHeight="1">
      <x:c r="A39" s="2"/>
      <x:c r="B39" s="2"/>
      <x:c r="C39" s="2"/>
      <x:c r="D39" s="2"/>
      <x:c r="E39" s="2"/>
      <x:c r="F39" s="2"/>
    </x:row>
    <x:row r="40" ht="23" customHeight="1">
      <x:c r="A40" s="2"/>
      <x:c r="B40" s="2"/>
      <x:c r="C40" s="2"/>
      <x:c r="D40" s="2"/>
      <x:c r="E40" s="2"/>
      <x:c r="F40" s="2"/>
    </x:row>
    <x:row r="41" ht="23" customHeight="1">
      <x:c r="A41" s="4" t="str">
        <x:v>Tier 1: a named account plan with stakeholder research and individual outreach.</x:v>
      </x:c>
      <x:c r="B41" s="2"/>
      <x:c r="C41" s="2"/>
      <x:c r="D41" s="2"/>
      <x:c r="E41" s="2"/>
      <x:c r="F41" s="2"/>
    </x:row>
    <x:row r="42" ht="23" customHeight="1">
      <x:c r="A42" s="4" t="str">
        <x:v>Tier 2: a small cluster with shared use cases and a tailored campaign.</x:v>
      </x:c>
      <x:c r="B42" s="2"/>
      <x:c r="C42" s="2"/>
      <x:c r="D42" s="2"/>
      <x:c r="E42" s="2"/>
      <x:c r="F42" s="2"/>
    </x:row>
    <x:row r="43" ht="23" customHeight="1">
      <x:c r="A43" s="4" t="str">
        <x:v>Tier 3: a broader eligible audience with relevant content and proportionate outreach.</x:v>
      </x:c>
      <x:c r="B43" s="2"/>
      <x:c r="C43" s="2"/>
      <x:c r="D43" s="2"/>
      <x:c r="E43" s="2"/>
      <x:c r="F43" s="2"/>
    </x:row>
    <x:row r="44" ht="23" customHeight="1">
      <x:c r="A44" s="4" t="str">
        <x:v>Set Final tier after reviewing evidence and capacity. Add an owner and a dated next action.</x:v>
      </x:c>
      <x:c r="B44" s="2"/>
      <x:c r="C44" s="2"/>
      <x:c r="D44" s="2"/>
      <x:c r="E44" s="2"/>
      <x:c r="F44" s="2"/>
    </x:row>
    <x:row r="45" ht="23" customHeight="1">
      <x:c r="A45" s="4" t="str">
        <x:v>Track capacity on all assigned tiers. Exclude and Research assignments do not consume tier hours.</x:v>
      </x:c>
      <x:c r="B45" s="2"/>
      <x:c r="C45" s="2"/>
      <x:c r="D45" s="2"/>
      <x:c r="E45" s="2"/>
      <x:c r="F45" s="2"/>
    </x:row>
    <x:row r="46" ht="23" customHeight="1">
      <x:c r="A46" s="2"/>
      <x:c r="B46" s="2"/>
      <x:c r="C46" s="2"/>
      <x:c r="D46" s="2"/>
      <x:c r="E46" s="2"/>
      <x:c r="F46" s="2"/>
    </x:row>
    <x:row r="47" ht="23" customHeight="1">
      <x:c r="A47" s="4" t="str">
        <x:v>HubSpot mapping: Target account, ICP tier, company owner and a separate activation status.</x:v>
      </x:c>
      <x:c r="B47" s="2"/>
      <x:c r="C47" s="2"/>
      <x:c r="D47" s="2"/>
      <x:c r="E47" s="2"/>
      <x:c r="F47" s="2"/>
    </x:row>
    <x:row r="48" ht="23" customHeight="1">
      <x:c r="A48" s="4" t="str">
        <x:v>Map Tier 1 / Tier 2 / Tier 3 to your portal options. Create custom properties only where needed.</x:v>
      </x:c>
      <x:c r="B48" s="2"/>
      <x:c r="C48" s="2"/>
      <x:c r="D48" s="2"/>
      <x:c r="E48" s="2"/>
      <x:c r="F48" s="2"/>
    </x:row>
    <x:row r="49" ht="23" customHeight="1">
      <x:c r="A49" s="4" t="str">
        <x:v>Use cases and intent can change faster than structural fit. Keep an evidence date and review.</x:v>
      </x:c>
      <x:c r="B49" s="2"/>
      <x:c r="C49" s="2"/>
      <x:c r="D49" s="2"/>
      <x:c r="E49" s="2"/>
      <x:c r="F49" s="2"/>
    </x:row>
    <x:row r="50" ht="23" customHeight="1">
      <x:c r="A50" s="2"/>
      <x:c r="B50" s="2"/>
      <x:c r="C50" s="2"/>
      <x:c r="D50" s="2"/>
      <x:c r="E50" s="2"/>
      <x:c r="F50" s="2"/>
    </x:row>
    <x:row r="51" ht="23" customHeight="1">
      <x:c r="A51" s="2"/>
      <x:c r="B51" s="2"/>
      <x:c r="C51" s="2"/>
      <x:c r="D51" s="2"/>
      <x:c r="E51" s="2"/>
      <x:c r="F51" s="2"/>
    </x:row>
    <x:row r="52" ht="23" customHeight="1">
      <x:c r="A52" s="2"/>
      <x:c r="B52" s="2"/>
      <x:c r="C52" s="2"/>
      <x:c r="D52" s="2"/>
      <x:c r="E52" s="2"/>
      <x:c r="F52" s="2"/>
    </x:row>
    <x:row r="53" ht="23" customHeight="1">
      <x:c r="A53" s="4" t="str">
        <x:v>For more than 25 accounts, copy the last row down and extend the capacity COUNTIFS ranges.</x:v>
      </x:c>
      <x:c r="B53" s="2"/>
      <x:c r="C53" s="2"/>
      <x:c r="D53" s="2"/>
      <x:c r="E53" s="2"/>
      <x:c r="F53" s="2"/>
    </x:row>
    <x:row r="54" ht="23" customHeight="1">
      <x:c r="A54" s="2"/>
      <x:c r="B54" s="2"/>
      <x:c r="C54" s="2"/>
      <x:c r="D54" s="2"/>
      <x:c r="E54" s="2"/>
      <x:c r="F54" s="2"/>
    </x:row>
    <x:row r="55" ht="23" customHeight="1">
      <x:c r="A55" s="2"/>
      <x:c r="B55" s="2"/>
      <x:c r="C55" s="2"/>
      <x:c r="D55" s="2"/>
      <x:c r="E55" s="2"/>
      <x:c r="F55" s="2"/>
    </x:row>
  </x:sheetData>
  <x:conditionalFormatting sqref="D38:D38">
    <x:cfRule type="cellIs" dxfId="0" priority="1" operator="lessThan">
      <x:formula>0</x:formula>
    </x:cfRule>
  </x:conditionalFormatting>
  <x:pageMargins left="0.7" right="0.7" top="0.75" bottom="0.75" header="0.3" footer="0.3"/>
</x:worksheet>
</file>